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170" activeTab="0"/>
  </bookViews>
  <sheets>
    <sheet name="BM1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<sst xmlns="http://schemas.openxmlformats.org/spreadsheetml/2006/main" count="20" uniqueCount="20">
  <si>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Time (s)</t>
  </si>
  <si>
    <t>BM11901991</t>
  </si>
  <si>
    <t>BM1190110-1</t>
  </si>
  <si>
    <t>BM1190110-2</t>
  </si>
  <si>
    <t>BM1190109-1</t>
  </si>
  <si>
    <t>BM1190109-2</t>
  </si>
  <si>
    <t>BM1190108-1</t>
  </si>
  <si>
    <t>BM1190108-2</t>
  </si>
  <si>
    <t>BM1190107-1</t>
  </si>
  <si>
    <t>BM1190107-2</t>
  </si>
  <si>
    <t>BM1190106-1</t>
  </si>
  <si>
    <t>BM1190106-2</t>
  </si>
  <si>
    <t>BM1190104-1</t>
  </si>
  <si>
    <t>BM1190104-2</t>
  </si>
  <si>
    <t>BM1190102-1</t>
  </si>
  <si>
    <t>BM1190102-2</t>
  </si>
  <si>
    <t>BM1190101-1</t>
  </si>
  <si>
    <t>BM1190101-2</t>
  </si>
  <si>
    <t>ave</t>
  </si>
  <si>
    <t>std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</si>
</sst>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0000"/>
    <numFmt numFmtId="180" formatCode="0.0000"/>
    <numFmt numFmtId="181" formatCode="0.000"/>
    <numFmt numFmtId="182" formatCode="0.0"/>
    <numFmt numFmtId="183" formatCode="0.00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17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Small Particle Concentrations and Fluorescence Intensity Ratios (IR) for Station BM119 </a:t>
            </a:r>
          </a:p>
        </c:rich>
      </c:tx>
      <c:layout>
        <c:manualLayout>
          <c:xMode val="factor"/>
          <c:yMode val="factor"/>
          <c:x val="-0.112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85"/>
          <c:w val="0.794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IR = 2.928</a:t>
                    </a:r>
                  </a:p>
                </c:rich>
              </c:tx>
              <c:numFmt formatCode="General" sourceLinked="1"/>
              <c:spPr>
                <a:noFill/>
                <a:ln w="254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IR = 1.78</a:t>
                    </a:r>
                  </a:p>
                </c:rich>
              </c:tx>
              <c:numFmt formatCode="General" sourceLinked="1"/>
              <c:spPr>
                <a:noFill/>
                <a:ln w="254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IR = 1.47</a:t>
                    </a:r>
                  </a:p>
                </c:rich>
              </c:tx>
              <c:numFmt formatCode="General" sourceLinked="1"/>
              <c:spPr>
                <a:noFill/>
                <a:ln w="254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IR = 1.64</a:t>
                    </a:r>
                  </a:p>
                </c:rich>
              </c:tx>
              <c:numFmt formatCode="General" sourceLinked="1"/>
              <c:spPr>
                <a:noFill/>
                <a:ln w="254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'BM119'!$B$24:$R$24</c:f>
                <c:numCache>
                  <c:ptCount val="17"/>
                  <c:pt idx="0">
                    <c:v>0.11133058517644398</c:v>
                  </c:pt>
                  <c:pt idx="1">
                    <c:v>0.19591341614650046</c:v>
                  </c:pt>
                  <c:pt idx="2">
                    <c:v>0.08183728780112699</c:v>
                  </c:pt>
                  <c:pt idx="3">
                    <c:v>0.0664087119716919</c:v>
                  </c:pt>
                  <c:pt idx="4">
                    <c:v>0.046191386064906165</c:v>
                  </c:pt>
                  <c:pt idx="5">
                    <c:v>0.04414914948258144</c:v>
                  </c:pt>
                  <c:pt idx="6">
                    <c:v>0.041172724766216535</c:v>
                  </c:pt>
                  <c:pt idx="7">
                    <c:v>0.04334132689813079</c:v>
                  </c:pt>
                  <c:pt idx="8">
                    <c:v>0.038048445656201337</c:v>
                  </c:pt>
                  <c:pt idx="9">
                    <c:v>0.07929229723309136</c:v>
                  </c:pt>
                  <c:pt idx="10">
                    <c:v>0.026167503501164615</c:v>
                  </c:pt>
                  <c:pt idx="11">
                    <c:v>0.12029976075424613</c:v>
                  </c:pt>
                  <c:pt idx="12">
                    <c:v>0.04730684851071459</c:v>
                  </c:pt>
                  <c:pt idx="13">
                    <c:v>0.06372990556696749</c:v>
                  </c:pt>
                  <c:pt idx="14">
                    <c:v>0.06663167222739015</c:v>
                  </c:pt>
                  <c:pt idx="15">
                    <c:v>0.03779787105341259</c:v>
                  </c:pt>
                  <c:pt idx="16">
                    <c:v>0.11289785751379867</c:v>
                  </c:pt>
                </c:numCache>
              </c:numRef>
            </c:plus>
            <c:minus>
              <c:numRef>
                <c:f>'BM119'!$B$24:$R$24</c:f>
                <c:numCache>
                  <c:ptCount val="17"/>
                  <c:pt idx="0">
                    <c:v>0.11133058517644398</c:v>
                  </c:pt>
                  <c:pt idx="1">
                    <c:v>0.19591341614650046</c:v>
                  </c:pt>
                  <c:pt idx="2">
                    <c:v>0.08183728780112699</c:v>
                  </c:pt>
                  <c:pt idx="3">
                    <c:v>0.0664087119716919</c:v>
                  </c:pt>
                  <c:pt idx="4">
                    <c:v>0.046191386064906165</c:v>
                  </c:pt>
                  <c:pt idx="5">
                    <c:v>0.04414914948258144</c:v>
                  </c:pt>
                  <c:pt idx="6">
                    <c:v>0.041172724766216535</c:v>
                  </c:pt>
                  <c:pt idx="7">
                    <c:v>0.04334132689813079</c:v>
                  </c:pt>
                  <c:pt idx="8">
                    <c:v>0.038048445656201337</c:v>
                  </c:pt>
                  <c:pt idx="9">
                    <c:v>0.07929229723309136</c:v>
                  </c:pt>
                  <c:pt idx="10">
                    <c:v>0.026167503501164615</c:v>
                  </c:pt>
                  <c:pt idx="11">
                    <c:v>0.12029976075424613</c:v>
                  </c:pt>
                  <c:pt idx="12">
                    <c:v>0.04730684851071459</c:v>
                  </c:pt>
                  <c:pt idx="13">
                    <c:v>0.06372990556696749</c:v>
                  </c:pt>
                  <c:pt idx="14">
                    <c:v>0.06663167222739015</c:v>
                  </c:pt>
                  <c:pt idx="15">
                    <c:v>0.03779787105341259</c:v>
                  </c:pt>
                  <c:pt idx="16">
                    <c:v>0.11289785751379867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'BM119'!$B$1:$R$1</c:f>
              <c:strCache/>
            </c:strRef>
          </c:cat>
          <c:val>
            <c:numRef>
              <c:f>'BM119'!$B$23:$R$23</c:f>
              <c:numCache/>
            </c:numRef>
          </c:val>
        </c:ser>
        <c:axId val="6738594"/>
        <c:axId val="60647347"/>
      </c:barChart>
      <c:catAx>
        <c:axId val="673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7347"/>
        <c:crosses val="autoZero"/>
        <c:auto val="1"/>
        <c:lblOffset val="100"/>
        <c:tickLblSkip val="1"/>
        <c:noMultiLvlLbl val="0"/>
      </c:catAx>
      <c:valAx>
        <c:axId val="6064734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∑ Small Particle Conc  (uL/L)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8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0.0835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0.78975</cdr:y>
    </cdr:from>
    <cdr:to>
      <cdr:x>0.998</cdr:x>
      <cdr:y>1</cdr:y>
    </cdr:to>
    <cdr:sp>
      <cdr:nvSpPr>
        <cdr:cNvPr id="2" name="TextBox 5"/>
        <cdr:cNvSpPr txBox="1">
          <a:spLocks noChangeArrowheads="1"/>
        </cdr:cNvSpPr>
      </cdr:nvSpPr>
      <cdr:spPr>
        <a:xfrm>
          <a:off x="6810375" y="3276600"/>
          <a:ext cx="14097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Sample ID Coding: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
eg.  BM680109-01</a:t>
          </a:r>
          <a:r>
            <a:rPr lang="en-US" cap="none" sz="1000" b="0" i="0" u="none" baseline="0">
              <a:latin typeface="Calibri"/>
              <a:ea typeface="Calibri"/>
              <a:cs typeface="Calibri"/>
            </a:rPr>
            <a:t>
    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Station    Cast#  Depth   Dup#</a:t>
          </a:r>
        </a:p>
      </cdr:txBody>
    </cdr:sp>
  </cdr:relSizeAnchor>
  <cdr:relSizeAnchor xmlns:cdr="http://schemas.openxmlformats.org/drawingml/2006/chartDrawing">
    <cdr:from>
      <cdr:x>0.858</cdr:x>
      <cdr:y>0.91275</cdr:y>
    </cdr:from>
    <cdr:to>
      <cdr:x>0.94875</cdr:x>
      <cdr:y>0.96475</cdr:y>
    </cdr:to>
    <cdr:grpSp>
      <cdr:nvGrpSpPr>
        <cdr:cNvPr id="3" name="Group 9"/>
        <cdr:cNvGrpSpPr>
          <a:grpSpLocks/>
        </cdr:cNvGrpSpPr>
      </cdr:nvGrpSpPr>
      <cdr:grpSpPr>
        <a:xfrm>
          <a:off x="7067550" y="3781425"/>
          <a:ext cx="742950" cy="219075"/>
          <a:chOff x="7829552" y="8229597"/>
          <a:chExt cx="914401" cy="209552"/>
        </a:xfrm>
        <a:solidFill>
          <a:srgbClr val="FFFFFF"/>
        </a:solidFill>
      </cdr:grpSpPr>
      <cdr:sp>
        <cdr:nvSpPr>
          <cdr:cNvPr id="4" name="Straight Arrow Connector 7"/>
          <cdr:cNvSpPr>
            <a:spLocks/>
          </cdr:cNvSpPr>
        </cdr:nvSpPr>
        <cdr:spPr>
          <a:xfrm rot="5400000">
            <a:off x="7801207" y="8258148"/>
            <a:ext cx="190424" cy="13332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Straight Arrow Connector 8"/>
          <cdr:cNvSpPr>
            <a:spLocks/>
          </cdr:cNvSpPr>
        </cdr:nvSpPr>
        <cdr:spPr>
          <a:xfrm rot="16200000" flipH="1">
            <a:off x="8201027" y="8229597"/>
            <a:ext cx="0" cy="209552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Straight Arrow Connector 9"/>
          <cdr:cNvSpPr>
            <a:spLocks/>
          </cdr:cNvSpPr>
        </cdr:nvSpPr>
        <cdr:spPr>
          <a:xfrm rot="16200000" flipH="1">
            <a:off x="8343903" y="8239132"/>
            <a:ext cx="104699" cy="190483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Straight Arrow Connector 10"/>
          <cdr:cNvSpPr>
            <a:spLocks/>
          </cdr:cNvSpPr>
        </cdr:nvSpPr>
        <cdr:spPr>
          <a:xfrm>
            <a:off x="8534327" y="8229597"/>
            <a:ext cx="209626" cy="20001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0.85375</cdr:x>
      <cdr:y>0.88875</cdr:y>
    </cdr:from>
    <cdr:to>
      <cdr:x>0.882</cdr:x>
      <cdr:y>0.89825</cdr:y>
    </cdr:to>
    <cdr:sp>
      <cdr:nvSpPr>
        <cdr:cNvPr id="8" name="Left Brace 11"/>
        <cdr:cNvSpPr>
          <a:spLocks/>
        </cdr:cNvSpPr>
      </cdr:nvSpPr>
      <cdr:spPr>
        <a:xfrm rot="16200000">
          <a:off x="7029450" y="3686175"/>
          <a:ext cx="228600" cy="38100"/>
        </a:xfrm>
        <a:prstGeom prst="leftBrace">
          <a:avLst>
            <a:gd name="adj" fmla="val -4866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0.8865</cdr:x>
      <cdr:y>0.88875</cdr:y>
    </cdr:from>
    <cdr:to>
      <cdr:x>0.8985</cdr:x>
      <cdr:y>0.89825</cdr:y>
    </cdr:to>
    <cdr:sp>
      <cdr:nvSpPr>
        <cdr:cNvPr id="9" name="Left Brace 12"/>
        <cdr:cNvSpPr>
          <a:spLocks/>
        </cdr:cNvSpPr>
      </cdr:nvSpPr>
      <cdr:spPr>
        <a:xfrm rot="16200000">
          <a:off x="7296150" y="3686175"/>
          <a:ext cx="95250" cy="38100"/>
        </a:xfrm>
        <a:prstGeom prst="leftBrace">
          <a:avLst>
            <a:gd name="adj" fmla="val -4697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0.88875</cdr:y>
    </cdr:from>
    <cdr:to>
      <cdr:x>0.91275</cdr:x>
      <cdr:y>0.89825</cdr:y>
    </cdr:to>
    <cdr:sp>
      <cdr:nvSpPr>
        <cdr:cNvPr id="10" name="Left Brace 13"/>
        <cdr:cNvSpPr>
          <a:spLocks/>
        </cdr:cNvSpPr>
      </cdr:nvSpPr>
      <cdr:spPr>
        <a:xfrm rot="16200000">
          <a:off x="7410450" y="3686175"/>
          <a:ext cx="104775" cy="38100"/>
        </a:xfrm>
        <a:prstGeom prst="leftBrace">
          <a:avLst>
            <a:gd name="adj" fmla="val -4697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0.91675</cdr:x>
      <cdr:y>0.88875</cdr:y>
    </cdr:from>
    <cdr:to>
      <cdr:x>0.92925</cdr:x>
      <cdr:y>0.89825</cdr:y>
    </cdr:to>
    <cdr:sp>
      <cdr:nvSpPr>
        <cdr:cNvPr id="11" name="Left Brace 14"/>
        <cdr:cNvSpPr>
          <a:spLocks/>
        </cdr:cNvSpPr>
      </cdr:nvSpPr>
      <cdr:spPr>
        <a:xfrm rot="16200000">
          <a:off x="7543800" y="3686175"/>
          <a:ext cx="104775" cy="38100"/>
        </a:xfrm>
        <a:prstGeom prst="leftBrace">
          <a:avLst>
            <a:gd name="adj" fmla="val -4697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12</xdr:col>
      <xdr:colOff>0</xdr:colOff>
      <xdr:row>52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1809750" y="4371975"/>
          <a:ext cx="8239125" cy="4152900"/>
          <a:chOff x="190" y="459"/>
          <a:chExt cx="865" cy="43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90" y="459"/>
          <a:ext cx="865" cy="43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910" y="542"/>
            <a:ext cx="72" cy="2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Sample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99
10
09
08
07
06
04
02
01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54" y="542"/>
            <a:ext cx="75" cy="2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Depth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0.5m
2m
50m
300m
500m
1000m
1199m
1299m
1591m</a:t>
            </a:r>
          </a:p>
        </xdr:txBody>
      </xdr:sp>
    </xdr:grpSp>
    <xdr:clientData/>
  </xdr:twoCellAnchor>
  <xdr:twoCellAnchor>
    <xdr:from>
      <xdr:col>10</xdr:col>
      <xdr:colOff>323850</xdr:colOff>
      <xdr:row>44</xdr:row>
      <xdr:rowOff>85725</xdr:rowOff>
    </xdr:from>
    <xdr:to>
      <xdr:col>11</xdr:col>
      <xdr:colOff>571500</xdr:colOff>
      <xdr:row>46</xdr:row>
      <xdr:rowOff>28575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8791575" y="7210425"/>
          <a:ext cx="1038225" cy="266700"/>
        </a:xfrm>
        <a:prstGeom prst="rect">
          <a:avLst/>
        </a:prstGeom>
        <a:noFill/>
        <a:ln w="25400" cmpd="sng">
          <a:solidFill>
            <a:srgbClr val="000000">
              <a:alpha val="3607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Intensity Ratio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9">
      <selection activeCell="N34" sqref="N34"/>
    </sheetView>
  </sheetViews>
  <sheetFormatPr defaultColWidth="9.140625" defaultRowHeight="12.75"/>
  <cols>
    <col min="1" max="1" width="12.28125" style="0" customWidth="1"/>
    <col min="2" max="2" width="14.8515625" style="0" customWidth="1"/>
    <col min="3" max="3" width="12.8515625" style="0" customWidth="1"/>
    <col min="4" max="4" width="13.28125" style="0" customWidth="1"/>
    <col min="5" max="6" width="12.00390625" style="0" customWidth="1"/>
    <col min="7" max="10" width="12.421875" style="0" customWidth="1"/>
    <col min="11" max="12" width="11.8515625" style="0" customWidth="1"/>
    <col min="13" max="13" width="13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3.421875" style="0" customWidth="1"/>
    <col min="18" max="19" width="12.57421875" style="0" customWidth="1"/>
    <col min="20" max="20" width="13.7109375" style="0" customWidth="1"/>
  </cols>
  <sheetData>
    <row r="1" spans="1:1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2.75">
      <c r="A2" s="1">
        <v>0</v>
      </c>
      <c r="B2">
        <v>0.48617305999999993</v>
      </c>
      <c r="C2">
        <v>0.42909508999999996</v>
      </c>
      <c r="D2">
        <v>0.17975896</v>
      </c>
      <c r="E2">
        <v>0.25347389000000004</v>
      </c>
      <c r="F2">
        <v>0.07884702</v>
      </c>
      <c r="G2">
        <v>0</v>
      </c>
      <c r="H2">
        <v>0.010865129999999999</v>
      </c>
      <c r="I2">
        <v>0.0323706</v>
      </c>
      <c r="J2">
        <v>0.03477097</v>
      </c>
      <c r="K2">
        <v>0.02935836</v>
      </c>
      <c r="L2">
        <v>0</v>
      </c>
      <c r="M2">
        <v>0.32185938000000003</v>
      </c>
      <c r="N2">
        <v>0.07921990000000001</v>
      </c>
      <c r="O2">
        <v>0</v>
      </c>
      <c r="P2">
        <v>0.21213404</v>
      </c>
      <c r="Q2">
        <v>0.05759907000000001</v>
      </c>
      <c r="R2">
        <v>0.24473954</v>
      </c>
    </row>
    <row r="3" spans="1:18" ht="12.75">
      <c r="A3" s="1">
        <v>2</v>
      </c>
      <c r="B3">
        <v>0.27471666</v>
      </c>
      <c r="C3" s="3">
        <v>0.10958227999999999</v>
      </c>
      <c r="D3">
        <v>0.32893074</v>
      </c>
      <c r="E3">
        <v>0.16221979</v>
      </c>
      <c r="F3">
        <v>0</v>
      </c>
      <c r="G3">
        <v>0</v>
      </c>
      <c r="H3">
        <v>0</v>
      </c>
      <c r="I3">
        <v>0.1658665</v>
      </c>
      <c r="J3">
        <v>0.00122576</v>
      </c>
      <c r="K3">
        <v>0</v>
      </c>
      <c r="L3">
        <v>0.01612023</v>
      </c>
      <c r="M3">
        <v>0.10714145</v>
      </c>
      <c r="N3">
        <v>0</v>
      </c>
      <c r="O3">
        <v>0.02184722</v>
      </c>
      <c r="P3">
        <v>0.14140289</v>
      </c>
      <c r="Q3">
        <v>0</v>
      </c>
      <c r="R3">
        <v>0.11982340000000001</v>
      </c>
    </row>
    <row r="4" spans="1:18" ht="12.75">
      <c r="A4" s="1">
        <v>4</v>
      </c>
      <c r="B4">
        <v>0.31733628</v>
      </c>
      <c r="C4">
        <v>0.13002607</v>
      </c>
      <c r="D4">
        <v>0.06853953000000002</v>
      </c>
      <c r="E4">
        <v>0.1702058</v>
      </c>
      <c r="F4">
        <v>0.13465502000000004</v>
      </c>
      <c r="G4">
        <v>0.06927217</v>
      </c>
      <c r="H4">
        <v>0.00379217</v>
      </c>
      <c r="I4">
        <v>0</v>
      </c>
      <c r="J4">
        <v>0.01808706</v>
      </c>
      <c r="K4">
        <v>0.13930712</v>
      </c>
      <c r="L4">
        <v>0</v>
      </c>
      <c r="M4">
        <v>0.11322937</v>
      </c>
      <c r="N4">
        <v>0.12189656000000001</v>
      </c>
      <c r="O4">
        <v>0.10172179999999999</v>
      </c>
      <c r="P4">
        <v>0.05322329</v>
      </c>
      <c r="Q4">
        <v>0</v>
      </c>
      <c r="R4">
        <v>0.15985642000000003</v>
      </c>
    </row>
    <row r="5" spans="1:18" ht="12.75">
      <c r="A5" s="1">
        <v>6</v>
      </c>
      <c r="B5">
        <v>0.27169704</v>
      </c>
      <c r="C5">
        <v>0.25611926999999995</v>
      </c>
      <c r="D5">
        <v>0.16307169</v>
      </c>
      <c r="E5">
        <v>0.05668121999999999</v>
      </c>
      <c r="F5">
        <v>0.13993149000000002</v>
      </c>
      <c r="G5">
        <v>0.039470809999999995</v>
      </c>
      <c r="H5">
        <v>0.008400350000000001</v>
      </c>
      <c r="I5">
        <v>0</v>
      </c>
      <c r="J5">
        <v>0</v>
      </c>
      <c r="K5">
        <v>0</v>
      </c>
      <c r="L5">
        <v>0</v>
      </c>
      <c r="M5">
        <v>0.042216960000000005</v>
      </c>
      <c r="N5">
        <v>0</v>
      </c>
      <c r="O5">
        <v>0.0146052</v>
      </c>
      <c r="P5">
        <v>0.08088437000000001</v>
      </c>
      <c r="Q5">
        <v>0.020619489999999997</v>
      </c>
      <c r="R5">
        <v>0</v>
      </c>
    </row>
    <row r="6" spans="1:18" ht="12.75">
      <c r="A6" s="1">
        <v>8</v>
      </c>
      <c r="B6">
        <v>0.38848713</v>
      </c>
      <c r="C6">
        <v>0.19689888</v>
      </c>
      <c r="D6">
        <v>0.16062462999999996</v>
      </c>
      <c r="E6">
        <v>0.22097386999999996</v>
      </c>
      <c r="F6">
        <v>0.09090705000000002</v>
      </c>
      <c r="G6">
        <v>0.03756705</v>
      </c>
      <c r="H6">
        <v>0.012805650000000002</v>
      </c>
      <c r="I6">
        <v>0</v>
      </c>
      <c r="J6">
        <v>0</v>
      </c>
      <c r="K6" s="3">
        <v>0</v>
      </c>
      <c r="L6">
        <v>0</v>
      </c>
      <c r="M6">
        <v>0</v>
      </c>
      <c r="N6">
        <v>0</v>
      </c>
      <c r="O6">
        <v>0.08568009</v>
      </c>
      <c r="P6">
        <v>0.24354037</v>
      </c>
      <c r="Q6">
        <v>0</v>
      </c>
      <c r="R6">
        <v>0.25167923999999997</v>
      </c>
    </row>
    <row r="7" spans="1:18" ht="12.75">
      <c r="A7" s="1">
        <v>10</v>
      </c>
      <c r="B7">
        <v>0.5883558199999999</v>
      </c>
      <c r="C7">
        <v>0</v>
      </c>
      <c r="D7">
        <v>0.18611806999999997</v>
      </c>
      <c r="E7">
        <v>0.09544702</v>
      </c>
      <c r="F7">
        <v>0.04143948</v>
      </c>
      <c r="G7">
        <v>0.005308429999999999</v>
      </c>
      <c r="H7">
        <v>0.03073634</v>
      </c>
      <c r="I7">
        <v>0.00703898</v>
      </c>
      <c r="J7">
        <v>0</v>
      </c>
      <c r="K7">
        <v>0</v>
      </c>
      <c r="L7">
        <v>0</v>
      </c>
      <c r="M7">
        <v>0.05415833</v>
      </c>
      <c r="N7">
        <v>0</v>
      </c>
      <c r="O7">
        <v>0.10403108000000001</v>
      </c>
      <c r="P7">
        <v>0.25554179000000005</v>
      </c>
      <c r="Q7">
        <v>0.0098018</v>
      </c>
      <c r="R7">
        <v>0</v>
      </c>
    </row>
    <row r="8" spans="1:18" ht="12.75">
      <c r="A8" s="1">
        <v>12</v>
      </c>
      <c r="B8">
        <v>0.20802733999999998</v>
      </c>
      <c r="C8">
        <v>0</v>
      </c>
      <c r="D8">
        <v>0.1285925</v>
      </c>
      <c r="E8">
        <v>0.15090974000000001</v>
      </c>
      <c r="F8">
        <v>0.17662077</v>
      </c>
      <c r="G8">
        <v>0.04822444000000001</v>
      </c>
      <c r="H8">
        <v>0.017920310000000002</v>
      </c>
      <c r="I8">
        <v>0.01919313</v>
      </c>
      <c r="J8">
        <v>0</v>
      </c>
      <c r="K8">
        <v>0.01876172</v>
      </c>
      <c r="L8">
        <v>0</v>
      </c>
      <c r="M8">
        <v>0.23827928</v>
      </c>
      <c r="N8">
        <v>0.010155270000000001</v>
      </c>
      <c r="O8">
        <v>0.06945023</v>
      </c>
      <c r="P8">
        <v>0.21577435</v>
      </c>
      <c r="Q8">
        <v>0.1057805</v>
      </c>
      <c r="R8">
        <v>0.10387736</v>
      </c>
    </row>
    <row r="9" spans="1:18" ht="12.75">
      <c r="A9" s="1">
        <v>14</v>
      </c>
      <c r="B9">
        <v>0.32488783000000004</v>
      </c>
      <c r="C9">
        <v>0.09318433000000001</v>
      </c>
      <c r="D9">
        <v>0.0268265</v>
      </c>
      <c r="E9">
        <v>0.09892362</v>
      </c>
      <c r="F9">
        <v>0.11171834</v>
      </c>
      <c r="G9">
        <v>0.05365407999999999</v>
      </c>
      <c r="H9">
        <v>0</v>
      </c>
      <c r="I9">
        <v>0.031111699999999996</v>
      </c>
      <c r="J9">
        <v>0</v>
      </c>
      <c r="K9">
        <v>0.006036290000000001</v>
      </c>
      <c r="L9">
        <v>0.03399507</v>
      </c>
      <c r="M9">
        <v>0.08137021</v>
      </c>
      <c r="N9">
        <v>0</v>
      </c>
      <c r="O9">
        <v>0.09825091000000001</v>
      </c>
      <c r="P9">
        <v>0.15925506</v>
      </c>
      <c r="Q9">
        <v>0</v>
      </c>
      <c r="R9">
        <v>0.07460243</v>
      </c>
    </row>
    <row r="10" spans="1:18" ht="12.75">
      <c r="A10" s="1">
        <v>16</v>
      </c>
      <c r="B10">
        <v>0.4600703099999999</v>
      </c>
      <c r="C10">
        <v>0.10760119000000001</v>
      </c>
      <c r="D10">
        <v>0.23707896</v>
      </c>
      <c r="E10">
        <v>0.12136883000000001</v>
      </c>
      <c r="F10">
        <v>0.08560823</v>
      </c>
      <c r="G10">
        <v>0.0256192</v>
      </c>
      <c r="H10">
        <v>0.03290499</v>
      </c>
      <c r="I10">
        <v>0.024480989999999998</v>
      </c>
      <c r="J10">
        <v>0</v>
      </c>
      <c r="K10">
        <v>0</v>
      </c>
      <c r="L10">
        <v>0.00777325</v>
      </c>
      <c r="M10">
        <v>0</v>
      </c>
      <c r="N10">
        <v>0</v>
      </c>
      <c r="O10">
        <v>0.21634247999999998</v>
      </c>
      <c r="P10">
        <v>0.1416102</v>
      </c>
      <c r="Q10">
        <v>0</v>
      </c>
      <c r="R10">
        <v>0.22627531</v>
      </c>
    </row>
    <row r="11" spans="1:18" ht="12.75">
      <c r="A11" s="1">
        <v>18</v>
      </c>
      <c r="B11">
        <v>0.33121916999999995</v>
      </c>
      <c r="C11">
        <v>0.11580199000000002</v>
      </c>
      <c r="D11">
        <v>0.27973882</v>
      </c>
      <c r="E11">
        <v>0.15602458000000002</v>
      </c>
      <c r="F11">
        <v>0.11745188000000001</v>
      </c>
      <c r="G11">
        <v>0.06509078</v>
      </c>
      <c r="H11">
        <v>0.0240929</v>
      </c>
      <c r="I11">
        <v>0.015553540000000001</v>
      </c>
      <c r="J11">
        <v>0.01725314</v>
      </c>
      <c r="K11">
        <v>0</v>
      </c>
      <c r="L11">
        <v>0</v>
      </c>
      <c r="M11">
        <v>0.17982847</v>
      </c>
      <c r="N11">
        <v>0.13378628</v>
      </c>
      <c r="O11">
        <v>0.15632329</v>
      </c>
      <c r="P11">
        <v>0.23845513</v>
      </c>
      <c r="Q11">
        <v>0</v>
      </c>
      <c r="R11">
        <v>0</v>
      </c>
    </row>
    <row r="12" spans="1:18" ht="12.75">
      <c r="A12" s="1">
        <v>20</v>
      </c>
      <c r="B12">
        <v>0.64619191</v>
      </c>
      <c r="C12">
        <v>0.18320643</v>
      </c>
      <c r="D12">
        <v>0.32914474000000005</v>
      </c>
      <c r="E12">
        <v>0.28813128</v>
      </c>
      <c r="F12">
        <v>0.09689416</v>
      </c>
      <c r="G12">
        <v>0.0498428</v>
      </c>
      <c r="H12">
        <v>0.016527319999999998</v>
      </c>
      <c r="I12">
        <v>0.07148068999999999</v>
      </c>
      <c r="J12">
        <v>0.059717330000000006</v>
      </c>
      <c r="K12">
        <v>0</v>
      </c>
      <c r="L12">
        <v>0.04541106</v>
      </c>
      <c r="M12">
        <v>0.12050891</v>
      </c>
      <c r="N12">
        <v>0.01771812</v>
      </c>
      <c r="O12">
        <v>0.15074090999999998</v>
      </c>
      <c r="P12">
        <v>0.19333235</v>
      </c>
      <c r="Q12">
        <v>0.08213775999999999</v>
      </c>
      <c r="R12">
        <v>0.04642065000000001</v>
      </c>
    </row>
    <row r="13" spans="1:18" ht="12.75">
      <c r="A13" s="1">
        <v>22</v>
      </c>
      <c r="B13">
        <v>0.43695590000000006</v>
      </c>
      <c r="C13">
        <v>0.21612301</v>
      </c>
      <c r="D13">
        <v>0.24928149</v>
      </c>
      <c r="E13">
        <v>0.16188956999999998</v>
      </c>
      <c r="F13">
        <v>0.09277012999999999</v>
      </c>
      <c r="G13">
        <v>0</v>
      </c>
      <c r="H13">
        <v>0.05290334</v>
      </c>
      <c r="I13">
        <v>0.07165284999999999</v>
      </c>
      <c r="J13">
        <v>0</v>
      </c>
      <c r="K13">
        <v>0</v>
      </c>
      <c r="L13">
        <v>0.00543959</v>
      </c>
      <c r="M13">
        <v>0.12350892</v>
      </c>
      <c r="N13">
        <v>0</v>
      </c>
      <c r="O13">
        <v>0.11656903</v>
      </c>
      <c r="P13">
        <v>0.19229394000000002</v>
      </c>
      <c r="Q13">
        <v>0</v>
      </c>
      <c r="R13">
        <v>0.06717310000000001</v>
      </c>
    </row>
    <row r="14" spans="1:18" ht="12.75">
      <c r="A14" s="1">
        <v>24</v>
      </c>
      <c r="B14">
        <v>0.2944909499999999</v>
      </c>
      <c r="C14">
        <v>0.16491877999999996</v>
      </c>
      <c r="D14">
        <v>0.13263735999999998</v>
      </c>
      <c r="E14">
        <v>0.19538684000000006</v>
      </c>
      <c r="F14">
        <v>0.087683</v>
      </c>
      <c r="G14">
        <v>0.12542545</v>
      </c>
      <c r="H14">
        <v>0</v>
      </c>
      <c r="I14">
        <v>0</v>
      </c>
      <c r="J14">
        <v>0.027620079999999998</v>
      </c>
      <c r="K14">
        <v>0</v>
      </c>
      <c r="L14">
        <v>0.03149061</v>
      </c>
      <c r="M14">
        <v>0.13246272</v>
      </c>
      <c r="N14">
        <v>0.07611549</v>
      </c>
      <c r="O14">
        <v>0.10488598</v>
      </c>
      <c r="P14">
        <v>0.21403057999999994</v>
      </c>
      <c r="Q14">
        <v>0.05727512</v>
      </c>
      <c r="R14">
        <v>0.37153331999999994</v>
      </c>
    </row>
    <row r="15" spans="1:18" ht="12.75">
      <c r="A15" s="1">
        <v>26</v>
      </c>
      <c r="B15">
        <v>0.50124765</v>
      </c>
      <c r="C15">
        <v>0.10557042999999999</v>
      </c>
      <c r="D15">
        <v>0.21398944999999997</v>
      </c>
      <c r="E15">
        <v>0.21703459000000003</v>
      </c>
      <c r="F15">
        <v>0.11595667000000001</v>
      </c>
      <c r="G15">
        <v>0</v>
      </c>
      <c r="H15">
        <v>0</v>
      </c>
      <c r="I15">
        <v>0</v>
      </c>
      <c r="J15">
        <v>0.10856902</v>
      </c>
      <c r="K15">
        <v>0.03632277</v>
      </c>
      <c r="L15">
        <v>0.04013963</v>
      </c>
      <c r="M15">
        <v>0.18014833000000002</v>
      </c>
      <c r="N15">
        <v>0</v>
      </c>
      <c r="O15">
        <v>0.11639461</v>
      </c>
      <c r="P15">
        <v>0.06576716</v>
      </c>
      <c r="Q15">
        <v>0.07980867000000001</v>
      </c>
      <c r="R15">
        <v>0.06796506</v>
      </c>
    </row>
    <row r="16" spans="1:18" ht="12.75">
      <c r="A16" s="1">
        <v>28</v>
      </c>
      <c r="B16">
        <v>0.50773532</v>
      </c>
      <c r="C16">
        <v>0.18078543</v>
      </c>
      <c r="D16">
        <v>0.08082961</v>
      </c>
      <c r="E16">
        <v>0.28435017</v>
      </c>
      <c r="F16">
        <v>0.11960015</v>
      </c>
      <c r="G16">
        <v>0.1233339</v>
      </c>
      <c r="H16">
        <v>0.04719736</v>
      </c>
      <c r="I16">
        <v>0.09087947999999997</v>
      </c>
      <c r="J16">
        <v>0.051369950000000004</v>
      </c>
      <c r="K16">
        <v>0.06899866</v>
      </c>
      <c r="L16">
        <v>0</v>
      </c>
      <c r="M16">
        <v>0.04900966</v>
      </c>
      <c r="N16">
        <v>0.08307854</v>
      </c>
      <c r="O16">
        <v>0.25324905000000003</v>
      </c>
      <c r="P16">
        <v>0.21230106999999998</v>
      </c>
      <c r="Q16">
        <v>0.00609419</v>
      </c>
      <c r="R16">
        <v>0.23007079</v>
      </c>
    </row>
    <row r="17" spans="1:18" ht="12.75">
      <c r="A17" s="1">
        <v>30</v>
      </c>
      <c r="B17">
        <v>0.44672379</v>
      </c>
      <c r="C17">
        <v>0.9057154999999999</v>
      </c>
      <c r="D17">
        <v>0.24637741999999999</v>
      </c>
      <c r="E17">
        <v>0.08545707</v>
      </c>
      <c r="F17">
        <v>0.10916641</v>
      </c>
      <c r="G17">
        <v>0.09100341999999997</v>
      </c>
      <c r="H17">
        <v>0.05712985999999999</v>
      </c>
      <c r="I17">
        <v>0.08873456999999998</v>
      </c>
      <c r="J17">
        <v>0.051228029999999994</v>
      </c>
      <c r="K17">
        <v>0</v>
      </c>
      <c r="L17">
        <v>0.05516887000000001</v>
      </c>
      <c r="M17">
        <v>0.20450283000000002</v>
      </c>
      <c r="N17">
        <v>0.09897329999999999</v>
      </c>
      <c r="O17">
        <v>0.13491906</v>
      </c>
      <c r="P17">
        <v>0.22191856000000001</v>
      </c>
      <c r="Q17">
        <v>0.10277725</v>
      </c>
      <c r="R17">
        <v>0</v>
      </c>
    </row>
    <row r="18" spans="1:18" ht="12.75">
      <c r="A18" s="1">
        <v>32</v>
      </c>
      <c r="B18">
        <v>0.47179625</v>
      </c>
      <c r="C18">
        <v>0.23537826000000003</v>
      </c>
      <c r="D18">
        <v>0.27965025000000004</v>
      </c>
      <c r="E18">
        <v>0.17191028</v>
      </c>
      <c r="F18">
        <v>0.20201561999999998</v>
      </c>
      <c r="G18">
        <v>0.10830062000000001</v>
      </c>
      <c r="H18">
        <v>0</v>
      </c>
      <c r="I18">
        <v>0.050807469999999993</v>
      </c>
      <c r="J18">
        <v>0.04672225000000001</v>
      </c>
      <c r="K18">
        <v>0</v>
      </c>
      <c r="L18">
        <v>0.06066858000000001</v>
      </c>
      <c r="M18">
        <v>0.29209377000000003</v>
      </c>
      <c r="N18">
        <v>0.04031595</v>
      </c>
      <c r="O18">
        <v>0.03065807</v>
      </c>
      <c r="P18">
        <v>0.27725024</v>
      </c>
      <c r="Q18">
        <v>0.05709503</v>
      </c>
      <c r="R18">
        <v>0.11441639</v>
      </c>
    </row>
    <row r="19" spans="1:18" ht="12.75">
      <c r="A19" s="1">
        <v>34</v>
      </c>
      <c r="B19">
        <v>0.37927275</v>
      </c>
      <c r="C19">
        <v>0.34737496</v>
      </c>
      <c r="D19">
        <v>0.21046452</v>
      </c>
      <c r="E19">
        <v>0.2622654</v>
      </c>
      <c r="F19">
        <v>0.13015933000000002</v>
      </c>
      <c r="G19">
        <v>0.10270275000000002</v>
      </c>
      <c r="H19">
        <v>0</v>
      </c>
      <c r="I19">
        <v>0.059856150000000004</v>
      </c>
      <c r="J19">
        <v>0.10234014</v>
      </c>
      <c r="K19">
        <v>0.33595515</v>
      </c>
      <c r="L19">
        <v>0.06549561000000001</v>
      </c>
      <c r="M19">
        <v>0.20477253</v>
      </c>
      <c r="N19">
        <v>0.03352372</v>
      </c>
      <c r="O19">
        <v>0.10208067000000001</v>
      </c>
      <c r="P19">
        <v>0.07418262</v>
      </c>
      <c r="Q19">
        <v>0.027797420000000003</v>
      </c>
      <c r="R19">
        <v>0.26660281999999996</v>
      </c>
    </row>
    <row r="20" spans="1:18" ht="12.75">
      <c r="A20" s="1">
        <v>36</v>
      </c>
      <c r="B20">
        <v>0.43564935</v>
      </c>
      <c r="C20">
        <v>0.09138684000000001</v>
      </c>
      <c r="D20">
        <v>0.22315401</v>
      </c>
      <c r="E20">
        <v>0.21189714</v>
      </c>
      <c r="F20">
        <v>0.15596960000000004</v>
      </c>
      <c r="G20">
        <v>0.10591875</v>
      </c>
      <c r="H20">
        <v>0</v>
      </c>
      <c r="I20">
        <v>0.05718303</v>
      </c>
      <c r="J20">
        <v>0.08471573</v>
      </c>
      <c r="K20">
        <v>0</v>
      </c>
      <c r="L20">
        <v>0.010050930000000001</v>
      </c>
      <c r="M20">
        <v>0.49558262999999997</v>
      </c>
      <c r="N20">
        <v>0.04711746</v>
      </c>
      <c r="O20">
        <v>0.05565203000000001</v>
      </c>
      <c r="P20">
        <v>0.13492759999999998</v>
      </c>
      <c r="Q20">
        <v>0.0685475</v>
      </c>
      <c r="R20">
        <v>0</v>
      </c>
    </row>
    <row r="21" spans="1:18" ht="12.75">
      <c r="A21" s="1">
        <v>38</v>
      </c>
      <c r="B21">
        <v>0.39567363000000005</v>
      </c>
      <c r="C21">
        <v>0.30567963000000004</v>
      </c>
      <c r="D21">
        <v>0.20735771</v>
      </c>
      <c r="E21">
        <v>0.21504919000000003</v>
      </c>
      <c r="F21">
        <v>0.17249774999999998</v>
      </c>
      <c r="G21">
        <v>0.10168024</v>
      </c>
      <c r="H21">
        <v>0.18068846000000002</v>
      </c>
      <c r="I21">
        <v>0</v>
      </c>
      <c r="J21">
        <v>0.09362367999999997</v>
      </c>
      <c r="K21">
        <v>0</v>
      </c>
      <c r="L21">
        <v>0.07574439000000001</v>
      </c>
      <c r="M21">
        <v>0.22662976999999998</v>
      </c>
      <c r="N21">
        <v>0.10847452</v>
      </c>
      <c r="O21">
        <v>0.13921370000000002</v>
      </c>
      <c r="P21">
        <v>0.17930860999999998</v>
      </c>
      <c r="Q21">
        <v>0.055867759999999995</v>
      </c>
      <c r="R21">
        <v>0</v>
      </c>
    </row>
    <row r="23" spans="1:18" ht="12.75">
      <c r="A23" t="s">
        <v>18</v>
      </c>
      <c r="B23" s="4">
        <f aca="true" t="shared" si="0" ref="B23:R23">AVERAGE(B2:B21)</f>
        <v>0.40833540699999993</v>
      </c>
      <c r="C23" s="4">
        <f t="shared" si="0"/>
        <v>0.20872241849999998</v>
      </c>
      <c r="D23" s="4">
        <f t="shared" si="0"/>
        <v>0.196608348</v>
      </c>
      <c r="E23" s="4">
        <f t="shared" si="0"/>
        <v>0.17897999450000002</v>
      </c>
      <c r="F23" s="4">
        <f t="shared" si="0"/>
        <v>0.112994605</v>
      </c>
      <c r="G23" s="4">
        <f t="shared" si="0"/>
        <v>0.0576207445</v>
      </c>
      <c r="H23" s="4">
        <f t="shared" si="0"/>
        <v>0.024798208999999998</v>
      </c>
      <c r="I23" s="4">
        <f t="shared" si="0"/>
        <v>0.03931048399999999</v>
      </c>
      <c r="J23" s="4">
        <f t="shared" si="0"/>
        <v>0.034862157</v>
      </c>
      <c r="K23" s="4">
        <f t="shared" si="0"/>
        <v>0.0317370035</v>
      </c>
      <c r="L23" s="4">
        <f t="shared" si="0"/>
        <v>0.022374891</v>
      </c>
      <c r="M23" s="4">
        <f t="shared" si="0"/>
        <v>0.158365176</v>
      </c>
      <c r="N23" s="4">
        <f t="shared" si="0"/>
        <v>0.04251875550000001</v>
      </c>
      <c r="O23" s="4">
        <f t="shared" si="0"/>
        <v>0.1036307705</v>
      </c>
      <c r="P23" s="4">
        <f t="shared" si="0"/>
        <v>0.175356711</v>
      </c>
      <c r="Q23" s="4">
        <f t="shared" si="0"/>
        <v>0.03656007800000001</v>
      </c>
      <c r="R23" s="4">
        <f t="shared" si="0"/>
        <v>0.11725179150000001</v>
      </c>
    </row>
    <row r="24" spans="1:18" ht="12.75">
      <c r="A24" t="s">
        <v>19</v>
      </c>
      <c r="B24" s="4">
        <f aca="true" t="shared" si="1" ref="B24:R24">STDEV(B2:B21)</f>
        <v>0.11133058517644398</v>
      </c>
      <c r="C24" s="4">
        <f t="shared" si="1"/>
        <v>0.19591341614650046</v>
      </c>
      <c r="D24" s="4">
        <f t="shared" si="1"/>
        <v>0.08183728780112699</v>
      </c>
      <c r="E24" s="4">
        <f t="shared" si="1"/>
        <v>0.0664087119716919</v>
      </c>
      <c r="F24" s="4">
        <f t="shared" si="1"/>
        <v>0.046191386064906165</v>
      </c>
      <c r="G24" s="4">
        <f t="shared" si="1"/>
        <v>0.04414914948258144</v>
      </c>
      <c r="H24" s="4">
        <f t="shared" si="1"/>
        <v>0.041172724766216535</v>
      </c>
      <c r="I24" s="4">
        <f t="shared" si="1"/>
        <v>0.04334132689813079</v>
      </c>
      <c r="J24" s="4">
        <f t="shared" si="1"/>
        <v>0.038048445656201337</v>
      </c>
      <c r="K24" s="4">
        <f t="shared" si="1"/>
        <v>0.07929229723309136</v>
      </c>
      <c r="L24" s="4">
        <f t="shared" si="1"/>
        <v>0.026167503501164615</v>
      </c>
      <c r="M24" s="4">
        <f t="shared" si="1"/>
        <v>0.12029976075424613</v>
      </c>
      <c r="N24" s="4">
        <f t="shared" si="1"/>
        <v>0.04730684851071459</v>
      </c>
      <c r="O24" s="4">
        <f t="shared" si="1"/>
        <v>0.06372990556696749</v>
      </c>
      <c r="P24" s="4">
        <f t="shared" si="1"/>
        <v>0.06663167222739015</v>
      </c>
      <c r="Q24" s="4">
        <f t="shared" si="1"/>
        <v>0.03779787105341259</v>
      </c>
      <c r="R24" s="4">
        <f t="shared" si="1"/>
        <v>0.11289785751379867</v>
      </c>
    </row>
    <row r="25" spans="3:19" ht="12.75">
      <c r="C25" s="5"/>
      <c r="E25" s="5"/>
      <c r="G25" s="5"/>
      <c r="K25" s="5"/>
      <c r="M25" s="5"/>
      <c r="O25" s="5"/>
      <c r="Q25" s="5"/>
      <c r="S25" s="5"/>
    </row>
    <row r="26" spans="3:19" ht="12.75">
      <c r="C26" s="5"/>
      <c r="E26" s="5"/>
      <c r="G26" s="5"/>
      <c r="K26" s="5"/>
      <c r="M26" s="5"/>
      <c r="O26" s="5"/>
      <c r="Q26" s="5"/>
      <c r="S26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pthamer</dc:creator>
  <cp:keywords/>
  <dc:description/>
  <cp:lastModifiedBy>pthamer</cp:lastModifiedBy>
  <dcterms:created xsi:type="dcterms:W3CDTF">2010-07-12T03:28:36Z</dcterms:created>
  <dcterms:modified xsi:type="dcterms:W3CDTF">2010-07-12T03:43:06Z</dcterms:modified>
  <cp:category/>
  <cp:version/>
  <cp:contentType/>
  <cp:contentStatus/>
</cp:coreProperties>
</file>